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A3AAA28C-0FF0-4C1D-AF23-3B2F70FD861C}" xr6:coauthVersionLast="47" xr6:coauthVersionMax="47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3120" yWindow="3120" windowWidth="21600" windowHeight="11385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H12" i="1" s="1"/>
  <c r="E10" i="1"/>
  <c r="H10" i="1" s="1"/>
  <c r="H16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<sst xmlns="http://schemas.openxmlformats.org/spreadsheetml/2006/main" count="20" uniqueCount="20">
  <si>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</si>
  <si>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</si>
  <si>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</si>
  <si>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</si>
  <si>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</si>
  <si>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</si>
  <si>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</si>
  <si>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</si>
  <si>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</si>
  <si>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</si>
  <si>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</si>
  <si>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</si>
  <si>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</si>
  <si>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</si>
  <si>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</si>
  <si>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</si>
  <si>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</si>
  <si>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</si>
  <si>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CONSEJO DE URBANIZACIÓN MUNICIPAL DE CHIHUAHUA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</si>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</sst>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>
    <pageSetUpPr fitToPage="1"/>
  </sheetPr>
  <dimension ref="B1:H58"/>
  <sheetViews>
    <sheetView tabSelected="1" topLeftCell="C1" workbookViewId="0">
      <selection activeCell="E14" sqref="E14"/>
    </sheetView>
  </sheetViews>
  <sheetFormatPr baseColWidth="10" defaultColWidth="11.5703125" defaultRowHeight="12" x14ac:dyDescent="0.2"/>
  <cols>
    <col min="1" max="1" width="4.7109375" style="16" customWidth="1"/>
    <col min="2" max="2" width="39.5703125" style="16" customWidth="1"/>
    <col min="3" max="8" width="14.7109375" style="16" customWidth="1"/>
    <col min="9" max="9" width="4.7109375" style="16" customWidth="1"/>
    <col min="10" max="16384" width="11.5703125" style="16"/>
  </cols>
  <sheetData>
    <row r="1" spans="2:8" ht="12.75" thickBot="1" x14ac:dyDescent="0.25"/>
    <row r="2" spans="2:8" x14ac:dyDescent="0.2">
      <c r="B2" s="21" t="s">
        <v>18</v>
      </c>
      <c r="C2" s="22"/>
      <c r="D2" s="22"/>
      <c r="E2" s="22"/>
      <c r="F2" s="22"/>
      <c r="G2" s="22"/>
      <c r="H2" s="23"/>
    </row>
    <row r="3" spans="2:8" x14ac:dyDescent="0.2">
      <c r="B3" s="24" t="s">
        <v>0</v>
      </c>
      <c r="C3" s="25"/>
      <c r="D3" s="25"/>
      <c r="E3" s="25"/>
      <c r="F3" s="25"/>
      <c r="G3" s="25"/>
      <c r="H3" s="26"/>
    </row>
    <row r="4" spans="2:8" x14ac:dyDescent="0.2">
      <c r="B4" s="24" t="s">
        <v>1</v>
      </c>
      <c r="C4" s="25"/>
      <c r="D4" s="25"/>
      <c r="E4" s="25"/>
      <c r="F4" s="25"/>
      <c r="G4" s="25"/>
      <c r="H4" s="26"/>
    </row>
    <row r="5" spans="2:8" ht="12.75" thickBot="1" x14ac:dyDescent="0.25">
      <c r="B5" s="27" t="s">
        <v>19</v>
      </c>
      <c r="C5" s="28"/>
      <c r="D5" s="28"/>
      <c r="E5" s="28"/>
      <c r="F5" s="28"/>
      <c r="G5" s="28"/>
      <c r="H5" s="29"/>
    </row>
    <row r="6" spans="2:8" ht="12.75" thickBot="1" x14ac:dyDescent="0.25">
      <c r="B6" s="30" t="s">
        <v>2</v>
      </c>
      <c r="C6" s="33" t="s">
        <v>3</v>
      </c>
      <c r="D6" s="34"/>
      <c r="E6" s="34"/>
      <c r="F6" s="34"/>
      <c r="G6" s="35"/>
      <c r="H6" s="36" t="s">
        <v>4</v>
      </c>
    </row>
    <row r="7" spans="2:8" ht="24.75" thickBot="1" x14ac:dyDescent="0.25">
      <c r="B7" s="31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7"/>
    </row>
    <row r="8" spans="2:8" ht="12.75" thickBot="1" x14ac:dyDescent="0.25">
      <c r="B8" s="32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40601556.060000002</v>
      </c>
      <c r="D10" s="12">
        <v>0</v>
      </c>
      <c r="E10" s="13">
        <f>C10+D10</f>
        <v>40601556.060000002</v>
      </c>
      <c r="F10" s="12">
        <v>24744976.030000001</v>
      </c>
      <c r="G10" s="11">
        <v>24744976.030000001</v>
      </c>
      <c r="H10" s="14">
        <f>E10-F10</f>
        <v>15856580.030000001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14749533.789999999</v>
      </c>
      <c r="D12" s="12">
        <v>4927050.25</v>
      </c>
      <c r="E12" s="13">
        <f>C12+D12</f>
        <v>19676584.039999999</v>
      </c>
      <c r="F12" s="12">
        <v>9695414.5600000005</v>
      </c>
      <c r="G12" s="11">
        <v>9695414.5600000005</v>
      </c>
      <c r="H12" s="14">
        <f>E12-F12</f>
        <v>9981169.4799999986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55351089.850000001</v>
      </c>
      <c r="D20" s="18">
        <f>SUM(D18,D16,D14,D12,D10)</f>
        <v>4927050.25</v>
      </c>
      <c r="E20" s="17">
        <f>SUM(E18,E16,E14,E12,E10)</f>
        <v>60278140.100000001</v>
      </c>
      <c r="F20" s="18">
        <f>SUM(F18,F16,F14,F12,F10)</f>
        <v>34440390.590000004</v>
      </c>
      <c r="G20" s="17">
        <f>SUM(G18,G16,G14,G12,G10)</f>
        <v>34440390.590000004</v>
      </c>
      <c r="H20" s="19">
        <f>E20-F20</f>
        <v>25837749.509999998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20" customFormat="1" x14ac:dyDescent="0.2"/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2024-10-18T16:09:53Z</cp:lastPrinted>
  <dcterms:created xsi:type="dcterms:W3CDTF">2019-12-04T17:27:23Z</dcterms:created>
  <dcterms:modified xsi:type="dcterms:W3CDTF">2024-10-18T16:10:26Z</dcterms:modified>
</cp:coreProperties>
</file>